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国道１９５号他　那賀・大久保他　防護柵工事\PPI\"/>
    </mc:Choice>
  </mc:AlternateContent>
  <bookViews>
    <workbookView xWindow="0" yWindow="0" windowWidth="16695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2" i="1" l="1"/>
  <c r="G28" i="1"/>
  <c r="G27" i="1" s="1"/>
  <c r="G23" i="1"/>
  <c r="G22" i="1"/>
  <c r="G20" i="1"/>
  <c r="G19" i="1" s="1"/>
  <c r="G16" i="1"/>
  <c r="G14" i="1"/>
  <c r="G12" i="1"/>
  <c r="G11" i="1" s="1"/>
  <c r="G10" i="1" l="1"/>
  <c r="G31" i="1"/>
  <c r="G36" i="1" l="1"/>
  <c r="G38" i="1" s="1"/>
  <c r="G39" i="1" s="1"/>
  <c r="G34" i="1"/>
</calcChain>
</file>

<file path=xl/sharedStrings.xml><?xml version="1.0" encoding="utf-8"?>
<sst xmlns="http://schemas.openxmlformats.org/spreadsheetml/2006/main" count="73" uniqueCount="48">
  <si>
    <t>工事費内訳書</t>
  </si>
  <si>
    <t>住　　　　所</t>
  </si>
  <si>
    <t>商号又は名称</t>
  </si>
  <si>
    <t>代 表 者 名</t>
  </si>
  <si>
    <t>工 事 名</t>
  </si>
  <si>
    <t>Ｒ１那土　国道１９５号他　那賀・大久保他　防護柵工事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</si>
  <si>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</si>
  <si>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</si>
  <si>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</si>
  <si>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</si>
  <si>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</si>
  <si>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</si>
  <si>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</si>
  <si>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</si>
  <si>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防護柵工</t>
  </si>
  <si>
    <t>路側防護柵工</t>
  </si>
  <si>
    <t>ｶﾞｰﾄﾞﾚｰﾙ
　大久保</t>
  </si>
  <si>
    <t>m</t>
  </si>
  <si>
    <t>防止柵工</t>
  </si>
  <si>
    <t>転落(横断)防止柵
　大殿</t>
  </si>
  <si>
    <t>ｺﾝｸﾘｰﾄ削孔工</t>
  </si>
  <si>
    <t>ｺﾝｸﾘｰﾄ削孔　
　大久保</t>
  </si>
  <si>
    <t>孔</t>
  </si>
  <si>
    <t>ｺﾝｸﾘｰﾄ削孔　
　大殿</t>
  </si>
  <si>
    <t>道路付属施設工</t>
  </si>
  <si>
    <t>道路付属物工</t>
  </si>
  <si>
    <t>視線誘導標
　大久保</t>
  </si>
  <si>
    <t>本</t>
  </si>
  <si>
    <t>構造物撤去工</t>
  </si>
  <si>
    <t>運搬処理工</t>
  </si>
  <si>
    <t>殻運搬
　大久保から</t>
  </si>
  <si>
    <t>m3</t>
  </si>
  <si>
    <t>殻運搬
　大殿から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</si>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</sst>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G11+G19+G22+G27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17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22</v>
      </c>
      <c r="F17" s="9">
        <v>8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22</v>
      </c>
      <c r="F18" s="9">
        <v>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4" t="s">
        <v>24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25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27</v>
      </c>
      <c r="F21" s="9">
        <v>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28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G24+G25+G26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31</v>
      </c>
      <c r="F24" s="10">
        <v>0.1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32</v>
      </c>
      <c r="E25" s="8" t="s">
        <v>31</v>
      </c>
      <c r="F25" s="10">
        <v>5.0000000000000001E-3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33</v>
      </c>
      <c r="E26" s="8" t="s">
        <v>31</v>
      </c>
      <c r="F26" s="10">
        <v>0.1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34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35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36</v>
      </c>
      <c r="E29" s="8" t="s">
        <v>37</v>
      </c>
      <c r="F29" s="9">
        <v>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37</v>
      </c>
      <c r="F30" s="9">
        <v>4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38</v>
      </c>
      <c r="B31" s="24"/>
      <c r="C31" s="24"/>
      <c r="D31" s="24"/>
      <c r="E31" s="8" t="s">
        <v>13</v>
      </c>
      <c r="F31" s="9">
        <v>1</v>
      </c>
      <c r="G31" s="11">
        <f>G11+G19+G22+G27</f>
        <v>0</v>
      </c>
      <c r="I31" s="13">
        <v>22</v>
      </c>
      <c r="J31" s="14">
        <v>20</v>
      </c>
    </row>
    <row r="32" spans="1:10" ht="42" customHeight="1" x14ac:dyDescent="0.15">
      <c r="A32" s="23" t="s">
        <v>39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200</v>
      </c>
    </row>
    <row r="33" spans="1:10" ht="42" customHeight="1" x14ac:dyDescent="0.15">
      <c r="A33" s="6"/>
      <c r="B33" s="24" t="s">
        <v>40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/>
    </row>
    <row r="34" spans="1:10" ht="42" customHeight="1" x14ac:dyDescent="0.15">
      <c r="A34" s="23" t="s">
        <v>41</v>
      </c>
      <c r="B34" s="24"/>
      <c r="C34" s="24"/>
      <c r="D34" s="24"/>
      <c r="E34" s="8" t="s">
        <v>13</v>
      </c>
      <c r="F34" s="9">
        <v>1</v>
      </c>
      <c r="G34" s="11">
        <f>G31+G32</f>
        <v>0</v>
      </c>
      <c r="I34" s="13">
        <v>25</v>
      </c>
      <c r="J34" s="14"/>
    </row>
    <row r="35" spans="1:10" ht="42" customHeight="1" x14ac:dyDescent="0.15">
      <c r="A35" s="6"/>
      <c r="B35" s="24" t="s">
        <v>42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210</v>
      </c>
    </row>
    <row r="36" spans="1:10" ht="42" customHeight="1" x14ac:dyDescent="0.15">
      <c r="A36" s="23" t="s">
        <v>43</v>
      </c>
      <c r="B36" s="24"/>
      <c r="C36" s="24"/>
      <c r="D36" s="24"/>
      <c r="E36" s="8" t="s">
        <v>13</v>
      </c>
      <c r="F36" s="9">
        <v>1</v>
      </c>
      <c r="G36" s="11">
        <f>G31+G32+G35</f>
        <v>0</v>
      </c>
      <c r="I36" s="13">
        <v>27</v>
      </c>
      <c r="J36" s="14"/>
    </row>
    <row r="37" spans="1:10" ht="42" customHeight="1" x14ac:dyDescent="0.15">
      <c r="A37" s="6"/>
      <c r="B37" s="24" t="s">
        <v>44</v>
      </c>
      <c r="C37" s="24"/>
      <c r="D37" s="24"/>
      <c r="E37" s="8" t="s">
        <v>13</v>
      </c>
      <c r="F37" s="9">
        <v>1</v>
      </c>
      <c r="G37" s="12"/>
      <c r="I37" s="13">
        <v>28</v>
      </c>
      <c r="J37" s="14">
        <v>220</v>
      </c>
    </row>
    <row r="38" spans="1:10" ht="42" customHeight="1" x14ac:dyDescent="0.15">
      <c r="A38" s="23" t="s">
        <v>45</v>
      </c>
      <c r="B38" s="24"/>
      <c r="C38" s="24"/>
      <c r="D38" s="24"/>
      <c r="E38" s="8" t="s">
        <v>13</v>
      </c>
      <c r="F38" s="9">
        <v>1</v>
      </c>
      <c r="G38" s="11">
        <f>G36+G37</f>
        <v>0</v>
      </c>
      <c r="I38" s="13">
        <v>29</v>
      </c>
      <c r="J38" s="14">
        <v>30</v>
      </c>
    </row>
    <row r="39" spans="1:10" ht="42" customHeight="1" x14ac:dyDescent="0.15">
      <c r="A39" s="25" t="s">
        <v>46</v>
      </c>
      <c r="B39" s="26"/>
      <c r="C39" s="26"/>
      <c r="D39" s="26"/>
      <c r="E39" s="15" t="s">
        <v>47</v>
      </c>
      <c r="F39" s="16" t="s">
        <v>47</v>
      </c>
      <c r="G39" s="17">
        <f>G38</f>
        <v>0</v>
      </c>
      <c r="I39" s="18">
        <v>30</v>
      </c>
      <c r="J39" s="18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D29"/>
    <mergeCell ref="D30"/>
    <mergeCell ref="A31:D31"/>
    <mergeCell ref="A32:D32"/>
    <mergeCell ref="B33:D33"/>
    <mergeCell ref="D24"/>
    <mergeCell ref="D25"/>
    <mergeCell ref="D26"/>
    <mergeCell ref="B27:D27"/>
    <mergeCell ref="C28:D28"/>
    <mergeCell ref="B19:D19"/>
    <mergeCell ref="C20:D20"/>
    <mergeCell ref="D21"/>
    <mergeCell ref="B22:D22"/>
    <mergeCell ref="C23:D23"/>
    <mergeCell ref="C14: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2019-11-18T09:48:33Z</dcterms:created>
  <dcterms:modified xsi:type="dcterms:W3CDTF">2019-11-18T09:48:39Z</dcterms:modified>
</cp:coreProperties>
</file>